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80" windowHeight="75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<sst xmlns="http://schemas.openxmlformats.org/spreadsheetml/2006/main" count="201" uniqueCount="114">
  <si>
    <t>l.p.</t>
  </si>
  <si>
    <t>Nazwa wyrobu</t>
  </si>
  <si>
    <t>j.m.</t>
  </si>
  <si>
    <t>Stawka VAT</t>
  </si>
  <si>
    <t>Wartość netto</t>
  </si>
  <si>
    <t>Wartość brutto</t>
  </si>
  <si>
    <t xml:space="preserve">Cena jedn. netto </t>
  </si>
  <si>
    <t>ryza</t>
  </si>
  <si>
    <t>Długopis kropka niebieski Rystor</t>
  </si>
  <si>
    <t>szt.</t>
  </si>
  <si>
    <t>Koszulki groszkowe Idest A4</t>
  </si>
  <si>
    <t>opak.</t>
  </si>
  <si>
    <t>Zszywki 24/6 /1000 szt 369 110-1388 czerwono nieb. Grand</t>
  </si>
  <si>
    <t>Koperta Brąz B5 HK/500/01-4040</t>
  </si>
  <si>
    <t>Koperta na CD z okienkiem /1szt/</t>
  </si>
  <si>
    <t>Koperta B5 HK Brąz rozszerzana /250/</t>
  </si>
  <si>
    <t>Brulion A4 96 KOL.320 Offic</t>
  </si>
  <si>
    <t>druk KP</t>
  </si>
  <si>
    <t>druk KW</t>
  </si>
  <si>
    <t>Rolki do faksu EM1035 216mmx30m</t>
  </si>
  <si>
    <t>Ton. TB Brother TN 2010</t>
  </si>
  <si>
    <t>Ton. TB TH-36AN 36A LJP1505</t>
  </si>
  <si>
    <t>Pióro kulkowe wymazywalne Frixion niebieski</t>
  </si>
  <si>
    <t>Okładka do bindowania kartonowa Delta czarny</t>
  </si>
  <si>
    <t>Ton. 85AN HP</t>
  </si>
  <si>
    <t>Papier ksero A4 Rey Copy biały</t>
  </si>
  <si>
    <t>Tusz do stempli gumowych Idest niebieski</t>
  </si>
  <si>
    <t>Blok biurowy A5-100</t>
  </si>
  <si>
    <t>Taśma pakowa 48x50 brąz Idest</t>
  </si>
  <si>
    <t>bl.</t>
  </si>
  <si>
    <t>Koperta bąbelkowa D14</t>
  </si>
  <si>
    <t>Ton. PO5BXN IR-1133 Canon</t>
  </si>
  <si>
    <t>Wartośc VAT</t>
  </si>
  <si>
    <t>Dziurkacz Novus</t>
  </si>
  <si>
    <t>Korektor myszka w taśmie</t>
  </si>
  <si>
    <t>Poduszka do pieczątek</t>
  </si>
  <si>
    <t>Zeszyt A5 16k</t>
  </si>
  <si>
    <t xml:space="preserve">Ton. TB  TH-35AN </t>
  </si>
  <si>
    <t>Marker permamentny okrągły czarny</t>
  </si>
  <si>
    <t>zgrz.</t>
  </si>
  <si>
    <t>Rolka Termo 57mmx30m RT (10 rolek)</t>
  </si>
  <si>
    <t>Kalendarz książkowy A4 dzienny NR 1210/z podz. na 7 dni w tyg/</t>
  </si>
  <si>
    <t>Długopis Boy RS czarny</t>
  </si>
  <si>
    <t>Długopis kropka czarny Rystor</t>
  </si>
  <si>
    <t xml:space="preserve">Rolka Termo 57mmx15m RT </t>
  </si>
  <si>
    <t>Tusz do stempli gumowych Idest czarny</t>
  </si>
  <si>
    <t>Atrament HP 934 czarny (orygin.)</t>
  </si>
  <si>
    <t>Atrament HP 935 cyan (orygin.)</t>
  </si>
  <si>
    <t>Atrament HP 935 magenta (orygin.)</t>
  </si>
  <si>
    <t>Atrament HP 935 yellow (orygin.)</t>
  </si>
  <si>
    <t>Artykułu biurowe</t>
  </si>
  <si>
    <t>Załącznik Nr 2 do Zapytania ofertowego</t>
  </si>
  <si>
    <t>RAZEM:</t>
  </si>
  <si>
    <t>Okładka do bindowania Delta przezr.</t>
  </si>
  <si>
    <t>Segregator A4/75</t>
  </si>
  <si>
    <t>Datownik</t>
  </si>
  <si>
    <t>Brulion A4/192K Kr Szyty</t>
  </si>
  <si>
    <t>Rolka Termo 57mmx25m</t>
  </si>
  <si>
    <t>Koperta biała C6  /50/</t>
  </si>
  <si>
    <t>Płyta CD-R 700Mb Omega freestyle 52x Cake 50szt</t>
  </si>
  <si>
    <t>Zeszyt A4  96k miękka oprawa</t>
  </si>
  <si>
    <t>Zeszyt A5 96k</t>
  </si>
  <si>
    <t>Bateria LR03 AAA/637465 Energizer  /10/</t>
  </si>
  <si>
    <t>Bateria LR6 AA 635188 Energizer  /10/</t>
  </si>
  <si>
    <t>Skoroszyt A4 twardy zawieszany</t>
  </si>
  <si>
    <t xml:space="preserve">Zszywacz </t>
  </si>
  <si>
    <t>Teczka z gumką A4</t>
  </si>
  <si>
    <t>Wkład do długopisu na łańcuszku</t>
  </si>
  <si>
    <t>Koperta brąz B5 HK /500/ (176x250mm)</t>
  </si>
  <si>
    <t>Marker permamentny ścięty</t>
  </si>
  <si>
    <t>Długopis BIC Orange czerwony</t>
  </si>
  <si>
    <t>Blok biurowy A4-100</t>
  </si>
  <si>
    <t>Taśma klejąca 18mmx30m   /8/</t>
  </si>
  <si>
    <t>Segregator A4/42</t>
  </si>
  <si>
    <t>Klipsy archiwizacyjne 80mm</t>
  </si>
  <si>
    <t>Klipsy archiwizacyjne 100mm</t>
  </si>
  <si>
    <t>Koszulki groszkowe Idest A5</t>
  </si>
  <si>
    <t>Tusz Epson 103 black</t>
  </si>
  <si>
    <t>Ołówek evolution</t>
  </si>
  <si>
    <t>Teczka plastikowa z gumką A4</t>
  </si>
  <si>
    <t>Temperówka</t>
  </si>
  <si>
    <t>Nożyczki 21 CM Laco S800   4 zl ?</t>
  </si>
  <si>
    <t>Marker CD/DVD</t>
  </si>
  <si>
    <t>Skoroszyt A5 twardy</t>
  </si>
  <si>
    <t>Brulion A4 192k</t>
  </si>
  <si>
    <t>Atrament Epson (ET103) black, yellow, magenta, cyan</t>
  </si>
  <si>
    <t>Toner HP CF217A</t>
  </si>
  <si>
    <t>Toner HP CF 230A black</t>
  </si>
  <si>
    <t>Koperta z zabezp. Pow. A11</t>
  </si>
  <si>
    <t>Koperta z zabezp pow. B12</t>
  </si>
  <si>
    <t>druk RW pobranie materiałów 1/3 A4 354-8</t>
  </si>
  <si>
    <t>Toner Lexmark C3220 black</t>
  </si>
  <si>
    <t>Toner Lexmark C3220 cyan, magenta, yellow</t>
  </si>
  <si>
    <t>Ton. HP Q2612A</t>
  </si>
  <si>
    <t>Długopis Boy RS niebieski</t>
  </si>
  <si>
    <t>Toner OKI 9006130 black</t>
  </si>
  <si>
    <t>Toner OKI 9006129 yellow</t>
  </si>
  <si>
    <t>Toner OKI 9006128 magenta</t>
  </si>
  <si>
    <t>Toner OKI 9006127 cyan</t>
  </si>
  <si>
    <t>Baterie alkaliczne LR44</t>
  </si>
  <si>
    <t>Baterie CR2032</t>
  </si>
  <si>
    <t>Długopis na łańcuszku</t>
  </si>
  <si>
    <t>Wkład do długopisu żelowego</t>
  </si>
  <si>
    <t>Długopis BIC Orange zielony</t>
  </si>
  <si>
    <t>Tusz Epson 103 magenta, yellow, cyan</t>
  </si>
  <si>
    <t>Długopis żelowy czarny lub niebieski</t>
  </si>
  <si>
    <t>Formularz ofertowy</t>
  </si>
  <si>
    <t>Znak sprawy: WSPL-DL.2613.4.2022</t>
  </si>
  <si>
    <t>Przypuszczalna wielkość dostawy w ciągu 6 m-cy</t>
  </si>
  <si>
    <t>…..........................................................</t>
  </si>
  <si>
    <t>(miejscowość i data)</t>
  </si>
  <si>
    <t>….............................................................</t>
  </si>
  <si>
    <t>…................................................................................</t>
  </si>
  <si>
    <t>(podpis osoby upoważnionej do reprezentowania Wykonanwcy)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</si>
</sst>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2" fontId="0" fillId="0" borderId="12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right" wrapText="1"/>
    </xf>
    <xf numFmtId="9" fontId="0" fillId="34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40" fillId="0" borderId="12" xfId="0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4"/>
  <sheetViews>
    <sheetView tabSelected="1" workbookViewId="0" topLeftCell="A1">
      <selection activeCell="P23" sqref="P23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8.00390625" style="0" customWidth="1"/>
    <col min="4" max="4" width="15.421875" style="0" customWidth="1"/>
    <col min="6" max="6" width="11.140625" style="7" customWidth="1"/>
    <col min="7" max="8" width="9.140625" style="10" customWidth="1"/>
    <col min="9" max="9" width="10.140625" style="7" bestFit="1" customWidth="1"/>
  </cols>
  <sheetData>
    <row r="3" spans="2:6" ht="15">
      <c r="B3" s="35" t="s">
        <v>107</v>
      </c>
      <c r="F3" s="7" t="s">
        <v>51</v>
      </c>
    </row>
    <row r="4" spans="2:5" ht="12.75">
      <c r="B4" s="1"/>
      <c r="E4" s="6"/>
    </row>
    <row r="5" spans="2:5" ht="12.75">
      <c r="B5" s="1" t="s">
        <v>106</v>
      </c>
      <c r="E5" s="6"/>
    </row>
    <row r="7" spans="1:2" ht="12.75">
      <c r="A7" s="1"/>
      <c r="B7" s="1" t="s">
        <v>50</v>
      </c>
    </row>
    <row r="8" spans="1:2" ht="12.75">
      <c r="A8" s="1"/>
      <c r="B8" s="1"/>
    </row>
    <row r="9" spans="1:9" ht="51">
      <c r="A9" s="2" t="s">
        <v>0</v>
      </c>
      <c r="B9" s="2" t="s">
        <v>1</v>
      </c>
      <c r="C9" s="2" t="s">
        <v>2</v>
      </c>
      <c r="D9" s="2" t="s">
        <v>108</v>
      </c>
      <c r="E9" s="2" t="s">
        <v>6</v>
      </c>
      <c r="F9" s="8" t="s">
        <v>4</v>
      </c>
      <c r="G9" s="2" t="s">
        <v>3</v>
      </c>
      <c r="H9" s="2" t="s">
        <v>32</v>
      </c>
      <c r="I9" s="8" t="s">
        <v>5</v>
      </c>
    </row>
    <row r="10" spans="1:9" ht="12.75">
      <c r="A10" s="16">
        <v>1</v>
      </c>
      <c r="B10" s="3" t="s">
        <v>46</v>
      </c>
      <c r="C10" s="4" t="s">
        <v>9</v>
      </c>
      <c r="D10" s="14">
        <v>3</v>
      </c>
      <c r="E10" s="5"/>
      <c r="F10" s="20">
        <f>SUM(D10*E10)</f>
        <v>0</v>
      </c>
      <c r="G10" s="21"/>
      <c r="H10" s="17">
        <f>SUM(F10*G10)</f>
        <v>0</v>
      </c>
      <c r="I10" s="20">
        <f>SUM(F10+H10)</f>
        <v>0</v>
      </c>
    </row>
    <row r="11" spans="1:9" ht="12.75">
      <c r="A11" s="16">
        <v>2</v>
      </c>
      <c r="B11" s="3" t="s">
        <v>47</v>
      </c>
      <c r="C11" s="4" t="s">
        <v>9</v>
      </c>
      <c r="D11" s="14">
        <v>3</v>
      </c>
      <c r="E11" s="5"/>
      <c r="F11" s="20">
        <f aca="true" t="shared" si="0" ref="F11:F100">SUM(D11*E11)</f>
        <v>0</v>
      </c>
      <c r="G11" s="21"/>
      <c r="H11" s="17">
        <f aca="true" t="shared" si="1" ref="H11:H100">SUM(F11*G11)</f>
        <v>0</v>
      </c>
      <c r="I11" s="20">
        <f aca="true" t="shared" si="2" ref="I11:I100">SUM(F11+H11)</f>
        <v>0</v>
      </c>
    </row>
    <row r="12" spans="1:9" ht="12.75">
      <c r="A12" s="16">
        <v>3</v>
      </c>
      <c r="B12" s="3" t="s">
        <v>48</v>
      </c>
      <c r="C12" s="4" t="s">
        <v>9</v>
      </c>
      <c r="D12" s="14">
        <v>3</v>
      </c>
      <c r="E12" s="5"/>
      <c r="F12" s="20">
        <f t="shared" si="0"/>
        <v>0</v>
      </c>
      <c r="G12" s="21"/>
      <c r="H12" s="17">
        <f t="shared" si="1"/>
        <v>0</v>
      </c>
      <c r="I12" s="20">
        <f t="shared" si="2"/>
        <v>0</v>
      </c>
    </row>
    <row r="13" spans="1:9" ht="12.75">
      <c r="A13" s="16">
        <v>4</v>
      </c>
      <c r="B13" s="3" t="s">
        <v>49</v>
      </c>
      <c r="C13" s="4" t="s">
        <v>9</v>
      </c>
      <c r="D13" s="14">
        <v>3</v>
      </c>
      <c r="E13" s="5"/>
      <c r="F13" s="20">
        <f t="shared" si="0"/>
        <v>0</v>
      </c>
      <c r="G13" s="21"/>
      <c r="H13" s="17">
        <f t="shared" si="1"/>
        <v>0</v>
      </c>
      <c r="I13" s="20">
        <f t="shared" si="2"/>
        <v>0</v>
      </c>
    </row>
    <row r="14" spans="1:9" ht="12.75">
      <c r="A14" s="16">
        <v>5</v>
      </c>
      <c r="B14" s="3" t="s">
        <v>85</v>
      </c>
      <c r="C14" s="4" t="s">
        <v>9</v>
      </c>
      <c r="D14" s="14">
        <v>5</v>
      </c>
      <c r="E14" s="5"/>
      <c r="F14" s="20">
        <f t="shared" si="0"/>
        <v>0</v>
      </c>
      <c r="G14" s="21"/>
      <c r="H14" s="17">
        <f t="shared" si="1"/>
        <v>0</v>
      </c>
      <c r="I14" s="20">
        <f t="shared" si="2"/>
        <v>0</v>
      </c>
    </row>
    <row r="15" spans="1:9" ht="12.75">
      <c r="A15" s="16">
        <v>6</v>
      </c>
      <c r="B15" s="3" t="s">
        <v>62</v>
      </c>
      <c r="C15" s="4" t="s">
        <v>11</v>
      </c>
      <c r="D15" s="14">
        <v>5</v>
      </c>
      <c r="E15" s="5"/>
      <c r="F15" s="20">
        <f t="shared" si="0"/>
        <v>0</v>
      </c>
      <c r="G15" s="21"/>
      <c r="H15" s="17">
        <f t="shared" si="1"/>
        <v>0</v>
      </c>
      <c r="I15" s="20">
        <f t="shared" si="2"/>
        <v>0</v>
      </c>
    </row>
    <row r="16" spans="1:9" ht="12.75">
      <c r="A16" s="16">
        <v>7</v>
      </c>
      <c r="B16" s="3" t="s">
        <v>63</v>
      </c>
      <c r="C16" s="4" t="s">
        <v>11</v>
      </c>
      <c r="D16" s="14">
        <v>8</v>
      </c>
      <c r="E16" s="5"/>
      <c r="F16" s="20">
        <f t="shared" si="0"/>
        <v>0</v>
      </c>
      <c r="G16" s="21"/>
      <c r="H16" s="17">
        <f t="shared" si="1"/>
        <v>0</v>
      </c>
      <c r="I16" s="20">
        <f t="shared" si="2"/>
        <v>0</v>
      </c>
    </row>
    <row r="17" spans="1:9" ht="12.75">
      <c r="A17" s="16">
        <v>8</v>
      </c>
      <c r="B17" s="3" t="s">
        <v>99</v>
      </c>
      <c r="C17" s="4" t="s">
        <v>11</v>
      </c>
      <c r="D17" s="14">
        <v>1</v>
      </c>
      <c r="E17" s="5"/>
      <c r="F17" s="20">
        <f t="shared" si="0"/>
        <v>0</v>
      </c>
      <c r="G17" s="21"/>
      <c r="H17" s="17">
        <f t="shared" si="1"/>
        <v>0</v>
      </c>
      <c r="I17" s="20">
        <f t="shared" si="2"/>
        <v>0</v>
      </c>
    </row>
    <row r="18" spans="1:9" ht="12.75">
      <c r="A18" s="16">
        <v>9</v>
      </c>
      <c r="B18" s="3" t="s">
        <v>99</v>
      </c>
      <c r="C18" s="4" t="s">
        <v>9</v>
      </c>
      <c r="D18" s="14">
        <v>1</v>
      </c>
      <c r="E18" s="5"/>
      <c r="F18" s="20">
        <f t="shared" si="0"/>
        <v>0</v>
      </c>
      <c r="G18" s="21"/>
      <c r="H18" s="17">
        <f t="shared" si="1"/>
        <v>0</v>
      </c>
      <c r="I18" s="20">
        <f t="shared" si="2"/>
        <v>0</v>
      </c>
    </row>
    <row r="19" spans="1:9" ht="12.75">
      <c r="A19" s="16">
        <v>10</v>
      </c>
      <c r="B19" s="3" t="s">
        <v>100</v>
      </c>
      <c r="C19" s="4" t="s">
        <v>11</v>
      </c>
      <c r="D19" s="14">
        <v>1</v>
      </c>
      <c r="E19" s="5"/>
      <c r="F19" s="20">
        <f t="shared" si="0"/>
        <v>0</v>
      </c>
      <c r="G19" s="21"/>
      <c r="H19" s="17">
        <f t="shared" si="1"/>
        <v>0</v>
      </c>
      <c r="I19" s="20">
        <f t="shared" si="2"/>
        <v>0</v>
      </c>
    </row>
    <row r="20" spans="1:9" ht="12.75">
      <c r="A20" s="16">
        <v>11</v>
      </c>
      <c r="B20" s="3" t="s">
        <v>27</v>
      </c>
      <c r="C20" s="4" t="s">
        <v>9</v>
      </c>
      <c r="D20" s="14">
        <v>1</v>
      </c>
      <c r="E20" s="5"/>
      <c r="F20" s="20">
        <f t="shared" si="0"/>
        <v>0</v>
      </c>
      <c r="G20" s="21"/>
      <c r="H20" s="17">
        <f t="shared" si="1"/>
        <v>0</v>
      </c>
      <c r="I20" s="20">
        <f t="shared" si="2"/>
        <v>0</v>
      </c>
    </row>
    <row r="21" spans="1:9" ht="12.75">
      <c r="A21" s="16">
        <v>12</v>
      </c>
      <c r="B21" s="3" t="s">
        <v>71</v>
      </c>
      <c r="C21" s="4" t="s">
        <v>9</v>
      </c>
      <c r="D21" s="14">
        <v>1</v>
      </c>
      <c r="E21" s="5"/>
      <c r="F21" s="20">
        <f t="shared" si="0"/>
        <v>0</v>
      </c>
      <c r="G21" s="21"/>
      <c r="H21" s="17">
        <f t="shared" si="1"/>
        <v>0</v>
      </c>
      <c r="I21" s="20">
        <f t="shared" si="2"/>
        <v>0</v>
      </c>
    </row>
    <row r="22" spans="1:9" ht="12.75">
      <c r="A22" s="16">
        <v>13</v>
      </c>
      <c r="B22" s="3" t="s">
        <v>16</v>
      </c>
      <c r="C22" s="4" t="s">
        <v>9</v>
      </c>
      <c r="D22" s="14">
        <v>1</v>
      </c>
      <c r="E22" s="5"/>
      <c r="F22" s="20">
        <f t="shared" si="0"/>
        <v>0</v>
      </c>
      <c r="G22" s="21"/>
      <c r="H22" s="17">
        <f t="shared" si="1"/>
        <v>0</v>
      </c>
      <c r="I22" s="20">
        <f t="shared" si="2"/>
        <v>0</v>
      </c>
    </row>
    <row r="23" spans="1:9" ht="12.75">
      <c r="A23" s="16">
        <v>14</v>
      </c>
      <c r="B23" s="3" t="s">
        <v>84</v>
      </c>
      <c r="C23" s="4" t="s">
        <v>9</v>
      </c>
      <c r="D23" s="14">
        <v>2</v>
      </c>
      <c r="E23" s="5"/>
      <c r="F23" s="20">
        <f t="shared" si="0"/>
        <v>0</v>
      </c>
      <c r="G23" s="21"/>
      <c r="H23" s="17">
        <f t="shared" si="1"/>
        <v>0</v>
      </c>
      <c r="I23" s="20">
        <f t="shared" si="2"/>
        <v>0</v>
      </c>
    </row>
    <row r="24" spans="1:9" ht="12.75">
      <c r="A24" s="16">
        <v>15</v>
      </c>
      <c r="B24" s="3" t="s">
        <v>55</v>
      </c>
      <c r="C24" s="4" t="s">
        <v>9</v>
      </c>
      <c r="D24" s="14">
        <v>1</v>
      </c>
      <c r="E24" s="5"/>
      <c r="F24" s="20">
        <f t="shared" si="0"/>
        <v>0</v>
      </c>
      <c r="G24" s="21"/>
      <c r="H24" s="17">
        <f t="shared" si="1"/>
        <v>0</v>
      </c>
      <c r="I24" s="20">
        <f t="shared" si="2"/>
        <v>0</v>
      </c>
    </row>
    <row r="25" spans="1:9" ht="12.75">
      <c r="A25" s="16">
        <v>16</v>
      </c>
      <c r="B25" s="3" t="s">
        <v>42</v>
      </c>
      <c r="C25" s="4" t="s">
        <v>9</v>
      </c>
      <c r="D25" s="14">
        <v>15</v>
      </c>
      <c r="E25" s="5"/>
      <c r="F25" s="20">
        <f t="shared" si="0"/>
        <v>0</v>
      </c>
      <c r="G25" s="21"/>
      <c r="H25" s="17">
        <f t="shared" si="1"/>
        <v>0</v>
      </c>
      <c r="I25" s="20">
        <f t="shared" si="2"/>
        <v>0</v>
      </c>
    </row>
    <row r="26" spans="1:9" ht="12.75">
      <c r="A26" s="16">
        <v>17</v>
      </c>
      <c r="B26" s="3" t="s">
        <v>94</v>
      </c>
      <c r="C26" s="4" t="s">
        <v>9</v>
      </c>
      <c r="D26" s="14">
        <v>15</v>
      </c>
      <c r="E26" s="5"/>
      <c r="F26" s="20">
        <f t="shared" si="0"/>
        <v>0</v>
      </c>
      <c r="G26" s="21"/>
      <c r="H26" s="17">
        <f t="shared" si="1"/>
        <v>0</v>
      </c>
      <c r="I26" s="20">
        <f t="shared" si="2"/>
        <v>0</v>
      </c>
    </row>
    <row r="27" spans="1:9" ht="12.75">
      <c r="A27" s="16">
        <v>18</v>
      </c>
      <c r="B27" s="3" t="s">
        <v>8</v>
      </c>
      <c r="C27" s="4" t="s">
        <v>9</v>
      </c>
      <c r="D27" s="14">
        <v>10</v>
      </c>
      <c r="E27" s="5"/>
      <c r="F27" s="20">
        <f t="shared" si="0"/>
        <v>0</v>
      </c>
      <c r="G27" s="21"/>
      <c r="H27" s="17">
        <f t="shared" si="1"/>
        <v>0</v>
      </c>
      <c r="I27" s="20">
        <f t="shared" si="2"/>
        <v>0</v>
      </c>
    </row>
    <row r="28" spans="1:9" ht="12.75">
      <c r="A28" s="16">
        <v>19</v>
      </c>
      <c r="B28" s="3" t="s">
        <v>43</v>
      </c>
      <c r="C28" s="4" t="s">
        <v>9</v>
      </c>
      <c r="D28" s="14">
        <v>10</v>
      </c>
      <c r="E28" s="5"/>
      <c r="F28" s="20">
        <f t="shared" si="0"/>
        <v>0</v>
      </c>
      <c r="G28" s="21"/>
      <c r="H28" s="17">
        <f t="shared" si="1"/>
        <v>0</v>
      </c>
      <c r="I28" s="20">
        <f t="shared" si="2"/>
        <v>0</v>
      </c>
    </row>
    <row r="29" spans="1:9" ht="12.75">
      <c r="A29" s="16">
        <v>20</v>
      </c>
      <c r="B29" s="12" t="s">
        <v>105</v>
      </c>
      <c r="C29" s="4" t="s">
        <v>9</v>
      </c>
      <c r="D29" s="14">
        <v>15</v>
      </c>
      <c r="E29" s="13"/>
      <c r="F29" s="20">
        <f t="shared" si="0"/>
        <v>0</v>
      </c>
      <c r="G29" s="21"/>
      <c r="H29" s="17">
        <f t="shared" si="1"/>
        <v>0</v>
      </c>
      <c r="I29" s="20">
        <f t="shared" si="2"/>
        <v>0</v>
      </c>
    </row>
    <row r="30" spans="1:9" ht="12.75">
      <c r="A30" s="16">
        <v>21</v>
      </c>
      <c r="B30" s="12" t="s">
        <v>103</v>
      </c>
      <c r="C30" s="4" t="s">
        <v>9</v>
      </c>
      <c r="D30" s="14">
        <v>5</v>
      </c>
      <c r="E30" s="13"/>
      <c r="F30" s="20">
        <f t="shared" si="0"/>
        <v>0</v>
      </c>
      <c r="G30" s="21"/>
      <c r="H30" s="17">
        <f t="shared" si="1"/>
        <v>0</v>
      </c>
      <c r="I30" s="20">
        <f t="shared" si="2"/>
        <v>0</v>
      </c>
    </row>
    <row r="31" spans="1:9" ht="12.75">
      <c r="A31" s="16">
        <v>22</v>
      </c>
      <c r="B31" s="12" t="s">
        <v>70</v>
      </c>
      <c r="C31" s="4" t="s">
        <v>9</v>
      </c>
      <c r="D31" s="14">
        <v>8</v>
      </c>
      <c r="E31" s="13"/>
      <c r="F31" s="20">
        <f t="shared" si="0"/>
        <v>0</v>
      </c>
      <c r="G31" s="21"/>
      <c r="H31" s="17">
        <f t="shared" si="1"/>
        <v>0</v>
      </c>
      <c r="I31" s="20">
        <f t="shared" si="2"/>
        <v>0</v>
      </c>
    </row>
    <row r="32" spans="1:9" ht="12.75">
      <c r="A32" s="16">
        <v>23</v>
      </c>
      <c r="B32" s="12" t="s">
        <v>101</v>
      </c>
      <c r="C32" s="4" t="s">
        <v>9</v>
      </c>
      <c r="D32" s="14">
        <v>3</v>
      </c>
      <c r="E32" s="13"/>
      <c r="F32" s="20">
        <f t="shared" si="0"/>
        <v>0</v>
      </c>
      <c r="G32" s="21"/>
      <c r="H32" s="17">
        <f t="shared" si="1"/>
        <v>0</v>
      </c>
      <c r="I32" s="20">
        <f t="shared" si="2"/>
        <v>0</v>
      </c>
    </row>
    <row r="33" spans="1:9" ht="12.75">
      <c r="A33" s="16">
        <v>24</v>
      </c>
      <c r="B33" s="12" t="s">
        <v>17</v>
      </c>
      <c r="C33" s="4" t="s">
        <v>29</v>
      </c>
      <c r="D33" s="14">
        <v>5</v>
      </c>
      <c r="E33" s="13"/>
      <c r="F33" s="20">
        <f t="shared" si="0"/>
        <v>0</v>
      </c>
      <c r="G33" s="21"/>
      <c r="H33" s="17">
        <f t="shared" si="1"/>
        <v>0</v>
      </c>
      <c r="I33" s="20">
        <f t="shared" si="2"/>
        <v>0</v>
      </c>
    </row>
    <row r="34" spans="1:9" ht="12.75">
      <c r="A34" s="16">
        <v>25</v>
      </c>
      <c r="B34" s="12" t="s">
        <v>18</v>
      </c>
      <c r="C34" s="4" t="s">
        <v>29</v>
      </c>
      <c r="D34" s="14">
        <v>5</v>
      </c>
      <c r="E34" s="13"/>
      <c r="F34" s="20">
        <f t="shared" si="0"/>
        <v>0</v>
      </c>
      <c r="G34" s="21"/>
      <c r="H34" s="17">
        <f t="shared" si="1"/>
        <v>0</v>
      </c>
      <c r="I34" s="20">
        <f t="shared" si="2"/>
        <v>0</v>
      </c>
    </row>
    <row r="35" spans="1:9" ht="12.75">
      <c r="A35" s="16">
        <v>26</v>
      </c>
      <c r="B35" s="12" t="s">
        <v>90</v>
      </c>
      <c r="C35" s="4" t="s">
        <v>29</v>
      </c>
      <c r="D35" s="14">
        <v>1</v>
      </c>
      <c r="E35" s="13"/>
      <c r="F35" s="20">
        <f t="shared" si="0"/>
        <v>0</v>
      </c>
      <c r="G35" s="21"/>
      <c r="H35" s="17">
        <f t="shared" si="1"/>
        <v>0</v>
      </c>
      <c r="I35" s="20">
        <f t="shared" si="2"/>
        <v>0</v>
      </c>
    </row>
    <row r="36" spans="1:9" ht="12.75">
      <c r="A36" s="16">
        <v>27</v>
      </c>
      <c r="B36" s="19" t="s">
        <v>33</v>
      </c>
      <c r="C36" s="4" t="s">
        <v>9</v>
      </c>
      <c r="D36" s="14">
        <v>1</v>
      </c>
      <c r="E36" s="13"/>
      <c r="F36" s="20">
        <f t="shared" si="0"/>
        <v>0</v>
      </c>
      <c r="G36" s="21"/>
      <c r="H36" s="17">
        <f t="shared" si="1"/>
        <v>0</v>
      </c>
      <c r="I36" s="20">
        <f t="shared" si="2"/>
        <v>0</v>
      </c>
    </row>
    <row r="37" spans="1:9" ht="25.5">
      <c r="A37" s="16">
        <v>28</v>
      </c>
      <c r="B37" s="25" t="s">
        <v>41</v>
      </c>
      <c r="C37" s="4" t="s">
        <v>9</v>
      </c>
      <c r="D37" s="14">
        <v>10</v>
      </c>
      <c r="E37" s="28"/>
      <c r="F37" s="20">
        <f t="shared" si="0"/>
        <v>0</v>
      </c>
      <c r="G37" s="21"/>
      <c r="H37" s="17">
        <f t="shared" si="1"/>
        <v>0</v>
      </c>
      <c r="I37" s="20">
        <f t="shared" si="2"/>
        <v>0</v>
      </c>
    </row>
    <row r="38" spans="1:9" ht="12.75">
      <c r="A38" s="16">
        <v>29</v>
      </c>
      <c r="B38" s="26" t="s">
        <v>74</v>
      </c>
      <c r="C38" s="27" t="s">
        <v>9</v>
      </c>
      <c r="D38" s="14">
        <v>25</v>
      </c>
      <c r="E38" s="13"/>
      <c r="F38" s="20">
        <f t="shared" si="0"/>
        <v>0</v>
      </c>
      <c r="G38" s="21"/>
      <c r="H38" s="17">
        <f t="shared" si="1"/>
        <v>0</v>
      </c>
      <c r="I38" s="20">
        <f t="shared" si="2"/>
        <v>0</v>
      </c>
    </row>
    <row r="39" spans="1:9" ht="12.75">
      <c r="A39" s="16">
        <v>30</v>
      </c>
      <c r="B39" s="26" t="s">
        <v>75</v>
      </c>
      <c r="C39" s="27" t="s">
        <v>9</v>
      </c>
      <c r="D39" s="14">
        <v>50</v>
      </c>
      <c r="E39" s="13"/>
      <c r="F39" s="20">
        <f t="shared" si="0"/>
        <v>0</v>
      </c>
      <c r="G39" s="21"/>
      <c r="H39" s="17">
        <f t="shared" si="1"/>
        <v>0</v>
      </c>
      <c r="I39" s="20">
        <f t="shared" si="2"/>
        <v>0</v>
      </c>
    </row>
    <row r="40" spans="1:9" ht="12.75">
      <c r="A40" s="16">
        <v>31</v>
      </c>
      <c r="B40" s="12" t="s">
        <v>15</v>
      </c>
      <c r="C40" s="4" t="s">
        <v>11</v>
      </c>
      <c r="D40" s="14">
        <v>2</v>
      </c>
      <c r="E40" s="13"/>
      <c r="F40" s="20">
        <f t="shared" si="0"/>
        <v>0</v>
      </c>
      <c r="G40" s="21"/>
      <c r="H40" s="17">
        <f t="shared" si="1"/>
        <v>0</v>
      </c>
      <c r="I40" s="20">
        <f t="shared" si="2"/>
        <v>0</v>
      </c>
    </row>
    <row r="41" spans="1:9" ht="12.75">
      <c r="A41" s="16">
        <v>32</v>
      </c>
      <c r="B41" s="12" t="s">
        <v>68</v>
      </c>
      <c r="C41" s="4" t="s">
        <v>11</v>
      </c>
      <c r="D41" s="14">
        <v>8</v>
      </c>
      <c r="E41" s="13"/>
      <c r="F41" s="20">
        <f t="shared" si="0"/>
        <v>0</v>
      </c>
      <c r="G41" s="21"/>
      <c r="H41" s="17">
        <f t="shared" si="1"/>
        <v>0</v>
      </c>
      <c r="I41" s="20">
        <f t="shared" si="2"/>
        <v>0</v>
      </c>
    </row>
    <row r="42" spans="1:9" ht="12.75">
      <c r="A42" s="16">
        <v>33</v>
      </c>
      <c r="B42" s="12" t="s">
        <v>13</v>
      </c>
      <c r="C42" s="4" t="s">
        <v>11</v>
      </c>
      <c r="D42" s="14">
        <v>1</v>
      </c>
      <c r="E42" s="13"/>
      <c r="F42" s="20">
        <f t="shared" si="0"/>
        <v>0</v>
      </c>
      <c r="G42" s="21"/>
      <c r="H42" s="17">
        <f t="shared" si="1"/>
        <v>0</v>
      </c>
      <c r="I42" s="20">
        <f t="shared" si="2"/>
        <v>0</v>
      </c>
    </row>
    <row r="43" spans="1:9" ht="12.75">
      <c r="A43" s="16">
        <v>34</v>
      </c>
      <c r="B43" s="12" t="s">
        <v>14</v>
      </c>
      <c r="C43" s="4" t="s">
        <v>9</v>
      </c>
      <c r="D43" s="14">
        <v>1250</v>
      </c>
      <c r="E43" s="13"/>
      <c r="F43" s="20">
        <f t="shared" si="0"/>
        <v>0</v>
      </c>
      <c r="G43" s="21"/>
      <c r="H43" s="17">
        <f t="shared" si="1"/>
        <v>0</v>
      </c>
      <c r="I43" s="20">
        <f t="shared" si="2"/>
        <v>0</v>
      </c>
    </row>
    <row r="44" spans="1:9" ht="12.75">
      <c r="A44" s="16">
        <v>35</v>
      </c>
      <c r="B44" s="12" t="s">
        <v>58</v>
      </c>
      <c r="C44" s="4" t="s">
        <v>11</v>
      </c>
      <c r="D44" s="14">
        <v>2</v>
      </c>
      <c r="E44" s="13"/>
      <c r="F44" s="20">
        <f t="shared" si="0"/>
        <v>0</v>
      </c>
      <c r="G44" s="21"/>
      <c r="H44" s="17">
        <f t="shared" si="1"/>
        <v>0</v>
      </c>
      <c r="I44" s="20">
        <f t="shared" si="2"/>
        <v>0</v>
      </c>
    </row>
    <row r="45" spans="1:9" ht="12.75">
      <c r="A45" s="16">
        <v>36</v>
      </c>
      <c r="B45" s="12" t="s">
        <v>30</v>
      </c>
      <c r="C45" s="4" t="s">
        <v>9</v>
      </c>
      <c r="D45" s="14">
        <v>100</v>
      </c>
      <c r="E45" s="13"/>
      <c r="F45" s="20">
        <f t="shared" si="0"/>
        <v>0</v>
      </c>
      <c r="G45" s="21"/>
      <c r="H45" s="17">
        <f t="shared" si="1"/>
        <v>0</v>
      </c>
      <c r="I45" s="20">
        <f t="shared" si="2"/>
        <v>0</v>
      </c>
    </row>
    <row r="46" spans="1:9" ht="12.75">
      <c r="A46" s="16">
        <v>37</v>
      </c>
      <c r="B46" s="12" t="s">
        <v>88</v>
      </c>
      <c r="C46" s="4" t="s">
        <v>9</v>
      </c>
      <c r="D46" s="14">
        <v>5</v>
      </c>
      <c r="E46" s="13"/>
      <c r="F46" s="20">
        <f t="shared" si="0"/>
        <v>0</v>
      </c>
      <c r="G46" s="21"/>
      <c r="H46" s="17">
        <f t="shared" si="1"/>
        <v>0</v>
      </c>
      <c r="I46" s="20">
        <f t="shared" si="2"/>
        <v>0</v>
      </c>
    </row>
    <row r="47" spans="1:9" ht="12.75">
      <c r="A47" s="16">
        <v>38</v>
      </c>
      <c r="B47" s="12" t="s">
        <v>89</v>
      </c>
      <c r="C47" s="4" t="s">
        <v>9</v>
      </c>
      <c r="D47" s="14">
        <v>3</v>
      </c>
      <c r="E47" s="13"/>
      <c r="F47" s="20">
        <f t="shared" si="0"/>
        <v>0</v>
      </c>
      <c r="G47" s="21"/>
      <c r="H47" s="17">
        <f t="shared" si="1"/>
        <v>0</v>
      </c>
      <c r="I47" s="20">
        <f t="shared" si="2"/>
        <v>0</v>
      </c>
    </row>
    <row r="48" spans="1:9" ht="12.75">
      <c r="A48" s="16">
        <v>39</v>
      </c>
      <c r="B48" s="12" t="s">
        <v>34</v>
      </c>
      <c r="C48" s="4" t="s">
        <v>9</v>
      </c>
      <c r="D48" s="14">
        <v>50</v>
      </c>
      <c r="E48" s="13"/>
      <c r="F48" s="20">
        <f t="shared" si="0"/>
        <v>0</v>
      </c>
      <c r="G48" s="21"/>
      <c r="H48" s="17">
        <f t="shared" si="1"/>
        <v>0</v>
      </c>
      <c r="I48" s="20">
        <f t="shared" si="2"/>
        <v>0</v>
      </c>
    </row>
    <row r="49" spans="1:9" ht="12.75">
      <c r="A49" s="16">
        <v>40</v>
      </c>
      <c r="B49" s="26" t="s">
        <v>10</v>
      </c>
      <c r="C49" s="4" t="s">
        <v>11</v>
      </c>
      <c r="D49" s="14">
        <v>4</v>
      </c>
      <c r="E49" s="13"/>
      <c r="F49" s="20">
        <f t="shared" si="0"/>
        <v>0</v>
      </c>
      <c r="G49" s="21"/>
      <c r="H49" s="17">
        <f t="shared" si="1"/>
        <v>0</v>
      </c>
      <c r="I49" s="20">
        <f t="shared" si="2"/>
        <v>0</v>
      </c>
    </row>
    <row r="50" spans="1:9" ht="12.75">
      <c r="A50" s="16">
        <v>41</v>
      </c>
      <c r="B50" s="26" t="s">
        <v>76</v>
      </c>
      <c r="C50" s="4" t="s">
        <v>11</v>
      </c>
      <c r="D50" s="14">
        <v>3</v>
      </c>
      <c r="E50" s="13"/>
      <c r="F50" s="20">
        <f t="shared" si="0"/>
        <v>0</v>
      </c>
      <c r="G50" s="21"/>
      <c r="H50" s="17">
        <f t="shared" si="1"/>
        <v>0</v>
      </c>
      <c r="I50" s="20">
        <f t="shared" si="2"/>
        <v>0</v>
      </c>
    </row>
    <row r="51" spans="1:9" ht="12.75">
      <c r="A51" s="16">
        <v>42</v>
      </c>
      <c r="B51" s="12" t="s">
        <v>38</v>
      </c>
      <c r="C51" s="4" t="s">
        <v>9</v>
      </c>
      <c r="D51" s="14">
        <v>10</v>
      </c>
      <c r="E51" s="13"/>
      <c r="F51" s="20">
        <f t="shared" si="0"/>
        <v>0</v>
      </c>
      <c r="G51" s="21"/>
      <c r="H51" s="17">
        <f t="shared" si="1"/>
        <v>0</v>
      </c>
      <c r="I51" s="20">
        <f t="shared" si="2"/>
        <v>0</v>
      </c>
    </row>
    <row r="52" spans="1:9" ht="12.75">
      <c r="A52" s="16">
        <v>43</v>
      </c>
      <c r="B52" s="12" t="s">
        <v>69</v>
      </c>
      <c r="C52" s="4" t="s">
        <v>9</v>
      </c>
      <c r="D52" s="14">
        <v>20</v>
      </c>
      <c r="E52" s="13"/>
      <c r="F52" s="20">
        <f t="shared" si="0"/>
        <v>0</v>
      </c>
      <c r="G52" s="21"/>
      <c r="H52" s="17">
        <f t="shared" si="1"/>
        <v>0</v>
      </c>
      <c r="I52" s="20">
        <f t="shared" si="2"/>
        <v>0</v>
      </c>
    </row>
    <row r="53" spans="1:9" ht="12.75">
      <c r="A53" s="16">
        <v>44</v>
      </c>
      <c r="B53" s="12" t="s">
        <v>82</v>
      </c>
      <c r="C53" s="4" t="s">
        <v>9</v>
      </c>
      <c r="D53" s="14">
        <v>8</v>
      </c>
      <c r="E53" s="13"/>
      <c r="F53" s="20">
        <f t="shared" si="0"/>
        <v>0</v>
      </c>
      <c r="G53" s="21"/>
      <c r="H53" s="17">
        <f t="shared" si="1"/>
        <v>0</v>
      </c>
      <c r="I53" s="20">
        <f t="shared" si="2"/>
        <v>0</v>
      </c>
    </row>
    <row r="54" spans="1:9" ht="12.75">
      <c r="A54" s="16">
        <v>45</v>
      </c>
      <c r="B54" s="12" t="s">
        <v>81</v>
      </c>
      <c r="C54" s="4" t="s">
        <v>9</v>
      </c>
      <c r="D54" s="24">
        <v>2</v>
      </c>
      <c r="E54" s="13"/>
      <c r="F54" s="20">
        <f t="shared" si="0"/>
        <v>0</v>
      </c>
      <c r="G54" s="21"/>
      <c r="H54" s="17">
        <f t="shared" si="1"/>
        <v>0</v>
      </c>
      <c r="I54" s="20">
        <f t="shared" si="2"/>
        <v>0</v>
      </c>
    </row>
    <row r="55" spans="1:9" ht="12.75">
      <c r="A55" s="16">
        <v>46</v>
      </c>
      <c r="B55" s="12" t="s">
        <v>23</v>
      </c>
      <c r="C55" s="4" t="s">
        <v>11</v>
      </c>
      <c r="D55" s="24">
        <v>2</v>
      </c>
      <c r="E55" s="13"/>
      <c r="F55" s="20">
        <f t="shared" si="0"/>
        <v>0</v>
      </c>
      <c r="G55" s="21"/>
      <c r="H55" s="17">
        <f t="shared" si="1"/>
        <v>0</v>
      </c>
      <c r="I55" s="20">
        <f t="shared" si="2"/>
        <v>0</v>
      </c>
    </row>
    <row r="56" spans="1:9" ht="12.75">
      <c r="A56" s="16">
        <v>47</v>
      </c>
      <c r="B56" s="12" t="s">
        <v>53</v>
      </c>
      <c r="C56" s="4" t="s">
        <v>11</v>
      </c>
      <c r="D56" s="24">
        <v>2</v>
      </c>
      <c r="E56" s="13"/>
      <c r="F56" s="20">
        <f t="shared" si="0"/>
        <v>0</v>
      </c>
      <c r="G56" s="21"/>
      <c r="H56" s="17">
        <f t="shared" si="1"/>
        <v>0</v>
      </c>
      <c r="I56" s="20">
        <f t="shared" si="2"/>
        <v>0</v>
      </c>
    </row>
    <row r="57" spans="1:9" ht="12.75">
      <c r="A57" s="16">
        <v>48</v>
      </c>
      <c r="B57" s="12" t="s">
        <v>78</v>
      </c>
      <c r="C57" s="4" t="s">
        <v>9</v>
      </c>
      <c r="D57" s="24">
        <v>10</v>
      </c>
      <c r="E57" s="13"/>
      <c r="F57" s="20">
        <f t="shared" si="0"/>
        <v>0</v>
      </c>
      <c r="G57" s="21"/>
      <c r="H57" s="17">
        <f t="shared" si="1"/>
        <v>0</v>
      </c>
      <c r="I57" s="20">
        <f t="shared" si="2"/>
        <v>0</v>
      </c>
    </row>
    <row r="58" spans="1:9" ht="12.75">
      <c r="A58" s="16">
        <v>49</v>
      </c>
      <c r="B58" s="12" t="s">
        <v>25</v>
      </c>
      <c r="C58" s="4" t="s">
        <v>7</v>
      </c>
      <c r="D58" s="14">
        <v>100</v>
      </c>
      <c r="E58" s="13"/>
      <c r="F58" s="20">
        <f t="shared" si="0"/>
        <v>0</v>
      </c>
      <c r="G58" s="21"/>
      <c r="H58" s="17">
        <f t="shared" si="1"/>
        <v>0</v>
      </c>
      <c r="I58" s="20">
        <f t="shared" si="2"/>
        <v>0</v>
      </c>
    </row>
    <row r="59" spans="1:9" ht="12.75">
      <c r="A59" s="16">
        <v>50</v>
      </c>
      <c r="B59" s="12" t="s">
        <v>22</v>
      </c>
      <c r="C59" s="4" t="s">
        <v>9</v>
      </c>
      <c r="D59" s="14">
        <v>10</v>
      </c>
      <c r="E59" s="13"/>
      <c r="F59" s="20">
        <f t="shared" si="0"/>
        <v>0</v>
      </c>
      <c r="G59" s="21"/>
      <c r="H59" s="17">
        <f t="shared" si="1"/>
        <v>0</v>
      </c>
      <c r="I59" s="20">
        <f t="shared" si="2"/>
        <v>0</v>
      </c>
    </row>
    <row r="60" spans="1:9" ht="12.75">
      <c r="A60" s="16">
        <v>51</v>
      </c>
      <c r="B60" s="12" t="s">
        <v>59</v>
      </c>
      <c r="C60" s="4" t="s">
        <v>11</v>
      </c>
      <c r="D60" s="14">
        <v>25</v>
      </c>
      <c r="E60" s="13"/>
      <c r="F60" s="20">
        <f t="shared" si="0"/>
        <v>0</v>
      </c>
      <c r="G60" s="21"/>
      <c r="H60" s="17">
        <f t="shared" si="1"/>
        <v>0</v>
      </c>
      <c r="I60" s="20">
        <f t="shared" si="2"/>
        <v>0</v>
      </c>
    </row>
    <row r="61" spans="1:9" ht="12.75">
      <c r="A61" s="16">
        <v>52</v>
      </c>
      <c r="B61" s="19" t="s">
        <v>35</v>
      </c>
      <c r="C61" s="18" t="s">
        <v>9</v>
      </c>
      <c r="D61" s="14">
        <v>1</v>
      </c>
      <c r="E61" s="13"/>
      <c r="F61" s="20">
        <f t="shared" si="0"/>
        <v>0</v>
      </c>
      <c r="G61" s="21"/>
      <c r="H61" s="17">
        <f t="shared" si="1"/>
        <v>0</v>
      </c>
      <c r="I61" s="20">
        <f t="shared" si="2"/>
        <v>0</v>
      </c>
    </row>
    <row r="62" spans="1:9" ht="12.75">
      <c r="A62" s="16">
        <v>53</v>
      </c>
      <c r="B62" s="26" t="s">
        <v>57</v>
      </c>
      <c r="C62" s="27" t="s">
        <v>9</v>
      </c>
      <c r="D62" s="14">
        <v>3</v>
      </c>
      <c r="E62" s="13"/>
      <c r="F62" s="20">
        <f t="shared" si="0"/>
        <v>0</v>
      </c>
      <c r="G62" s="21"/>
      <c r="H62" s="17">
        <f t="shared" si="1"/>
        <v>0</v>
      </c>
      <c r="I62" s="20">
        <f t="shared" si="2"/>
        <v>0</v>
      </c>
    </row>
    <row r="63" spans="1:9" ht="12.75">
      <c r="A63" s="16">
        <v>54</v>
      </c>
      <c r="B63" s="12" t="s">
        <v>44</v>
      </c>
      <c r="C63" s="4" t="s">
        <v>9</v>
      </c>
      <c r="D63" s="14">
        <v>45</v>
      </c>
      <c r="E63" s="13"/>
      <c r="F63" s="20">
        <f t="shared" si="0"/>
        <v>0</v>
      </c>
      <c r="G63" s="21"/>
      <c r="H63" s="17">
        <f t="shared" si="1"/>
        <v>0</v>
      </c>
      <c r="I63" s="20">
        <f t="shared" si="2"/>
        <v>0</v>
      </c>
    </row>
    <row r="64" spans="1:9" ht="12.75">
      <c r="A64" s="16">
        <v>55</v>
      </c>
      <c r="B64" s="12" t="s">
        <v>40</v>
      </c>
      <c r="C64" s="4" t="s">
        <v>39</v>
      </c>
      <c r="D64" s="14">
        <v>5</v>
      </c>
      <c r="E64" s="13"/>
      <c r="F64" s="20">
        <f t="shared" si="0"/>
        <v>0</v>
      </c>
      <c r="G64" s="21"/>
      <c r="H64" s="17">
        <f t="shared" si="1"/>
        <v>0</v>
      </c>
      <c r="I64" s="20">
        <f t="shared" si="2"/>
        <v>0</v>
      </c>
    </row>
    <row r="65" spans="1:9" ht="12.75">
      <c r="A65" s="16">
        <v>56</v>
      </c>
      <c r="B65" s="26" t="s">
        <v>19</v>
      </c>
      <c r="C65" s="4" t="s">
        <v>9</v>
      </c>
      <c r="D65" s="14">
        <v>10</v>
      </c>
      <c r="E65" s="13"/>
      <c r="F65" s="20">
        <f t="shared" si="0"/>
        <v>0</v>
      </c>
      <c r="G65" s="21"/>
      <c r="H65" s="17">
        <f t="shared" si="1"/>
        <v>0</v>
      </c>
      <c r="I65" s="20">
        <f t="shared" si="2"/>
        <v>0</v>
      </c>
    </row>
    <row r="66" spans="1:9" ht="12.75">
      <c r="A66" s="16">
        <v>57</v>
      </c>
      <c r="B66" s="26" t="s">
        <v>73</v>
      </c>
      <c r="C66" s="4" t="s">
        <v>9</v>
      </c>
      <c r="D66" s="14">
        <v>8</v>
      </c>
      <c r="E66" s="13"/>
      <c r="F66" s="20">
        <f t="shared" si="0"/>
        <v>0</v>
      </c>
      <c r="G66" s="21"/>
      <c r="H66" s="17">
        <f t="shared" si="1"/>
        <v>0</v>
      </c>
      <c r="I66" s="20">
        <f t="shared" si="2"/>
        <v>0</v>
      </c>
    </row>
    <row r="67" spans="1:9" ht="12.75">
      <c r="A67" s="16">
        <v>58</v>
      </c>
      <c r="B67" s="26" t="s">
        <v>54</v>
      </c>
      <c r="C67" s="4" t="s">
        <v>9</v>
      </c>
      <c r="D67" s="14">
        <v>8</v>
      </c>
      <c r="E67" s="13"/>
      <c r="F67" s="20">
        <f t="shared" si="0"/>
        <v>0</v>
      </c>
      <c r="G67" s="21"/>
      <c r="H67" s="17">
        <f t="shared" si="1"/>
        <v>0</v>
      </c>
      <c r="I67" s="20">
        <f t="shared" si="2"/>
        <v>0</v>
      </c>
    </row>
    <row r="68" spans="1:9" ht="12.75">
      <c r="A68" s="16">
        <v>59</v>
      </c>
      <c r="B68" s="26" t="s">
        <v>64</v>
      </c>
      <c r="C68" s="4" t="s">
        <v>9</v>
      </c>
      <c r="D68" s="14">
        <v>3</v>
      </c>
      <c r="E68" s="13"/>
      <c r="F68" s="20">
        <f t="shared" si="0"/>
        <v>0</v>
      </c>
      <c r="G68" s="21"/>
      <c r="H68" s="17">
        <f t="shared" si="1"/>
        <v>0</v>
      </c>
      <c r="I68" s="20">
        <f t="shared" si="2"/>
        <v>0</v>
      </c>
    </row>
    <row r="69" spans="1:9" ht="12.75">
      <c r="A69" s="16">
        <v>60</v>
      </c>
      <c r="B69" s="26" t="s">
        <v>83</v>
      </c>
      <c r="C69" s="4" t="s">
        <v>9</v>
      </c>
      <c r="D69" s="14">
        <v>3</v>
      </c>
      <c r="E69" s="13"/>
      <c r="F69" s="20">
        <f t="shared" si="0"/>
        <v>0</v>
      </c>
      <c r="G69" s="21"/>
      <c r="H69" s="17">
        <f t="shared" si="1"/>
        <v>0</v>
      </c>
      <c r="I69" s="20">
        <f t="shared" si="2"/>
        <v>0</v>
      </c>
    </row>
    <row r="70" spans="1:9" ht="12.75">
      <c r="A70" s="16">
        <v>61</v>
      </c>
      <c r="B70" s="26" t="s">
        <v>72</v>
      </c>
      <c r="C70" s="4" t="s">
        <v>11</v>
      </c>
      <c r="D70" s="14">
        <v>2</v>
      </c>
      <c r="E70" s="13"/>
      <c r="F70" s="20">
        <f t="shared" si="0"/>
        <v>0</v>
      </c>
      <c r="G70" s="21"/>
      <c r="H70" s="17">
        <f t="shared" si="1"/>
        <v>0</v>
      </c>
      <c r="I70" s="20">
        <f t="shared" si="2"/>
        <v>0</v>
      </c>
    </row>
    <row r="71" spans="1:9" ht="12.75">
      <c r="A71" s="16">
        <v>62</v>
      </c>
      <c r="B71" s="3" t="s">
        <v>28</v>
      </c>
      <c r="C71" s="4" t="s">
        <v>9</v>
      </c>
      <c r="D71" s="14">
        <v>3</v>
      </c>
      <c r="E71" s="13"/>
      <c r="F71" s="20">
        <f t="shared" si="0"/>
        <v>0</v>
      </c>
      <c r="G71" s="21"/>
      <c r="H71" s="17">
        <f t="shared" si="1"/>
        <v>0</v>
      </c>
      <c r="I71" s="20">
        <f t="shared" si="2"/>
        <v>0</v>
      </c>
    </row>
    <row r="72" spans="1:9" ht="12.75">
      <c r="A72" s="16">
        <v>63</v>
      </c>
      <c r="B72" s="3" t="s">
        <v>66</v>
      </c>
      <c r="C72" s="4" t="s">
        <v>9</v>
      </c>
      <c r="D72" s="14">
        <v>5</v>
      </c>
      <c r="E72" s="13"/>
      <c r="F72" s="20">
        <f t="shared" si="0"/>
        <v>0</v>
      </c>
      <c r="G72" s="21"/>
      <c r="H72" s="17">
        <f t="shared" si="1"/>
        <v>0</v>
      </c>
      <c r="I72" s="20">
        <f t="shared" si="2"/>
        <v>0</v>
      </c>
    </row>
    <row r="73" spans="1:9" ht="12.75">
      <c r="A73" s="16">
        <v>64</v>
      </c>
      <c r="B73" s="3" t="s">
        <v>79</v>
      </c>
      <c r="C73" s="4" t="s">
        <v>9</v>
      </c>
      <c r="D73" s="14">
        <v>8</v>
      </c>
      <c r="E73" s="13"/>
      <c r="F73" s="20">
        <f t="shared" si="0"/>
        <v>0</v>
      </c>
      <c r="G73" s="21"/>
      <c r="H73" s="17">
        <f t="shared" si="1"/>
        <v>0</v>
      </c>
      <c r="I73" s="20">
        <f t="shared" si="2"/>
        <v>0</v>
      </c>
    </row>
    <row r="74" spans="1:9" ht="12.75">
      <c r="A74" s="16">
        <v>65</v>
      </c>
      <c r="B74" s="3" t="s">
        <v>80</v>
      </c>
      <c r="C74" s="4" t="s">
        <v>9</v>
      </c>
      <c r="D74" s="14">
        <v>3</v>
      </c>
      <c r="E74" s="13"/>
      <c r="F74" s="20">
        <f t="shared" si="0"/>
        <v>0</v>
      </c>
      <c r="G74" s="21"/>
      <c r="H74" s="17">
        <f t="shared" si="1"/>
        <v>0</v>
      </c>
      <c r="I74" s="20">
        <f t="shared" si="2"/>
        <v>0</v>
      </c>
    </row>
    <row r="75" spans="1:9" ht="12.75">
      <c r="A75" s="16">
        <v>66</v>
      </c>
      <c r="B75" s="3" t="s">
        <v>95</v>
      </c>
      <c r="C75" s="4" t="s">
        <v>9</v>
      </c>
      <c r="D75" s="14">
        <v>1</v>
      </c>
      <c r="E75" s="13"/>
      <c r="F75" s="20">
        <f t="shared" si="0"/>
        <v>0</v>
      </c>
      <c r="G75" s="21"/>
      <c r="H75" s="17">
        <f t="shared" si="1"/>
        <v>0</v>
      </c>
      <c r="I75" s="20">
        <f t="shared" si="2"/>
        <v>0</v>
      </c>
    </row>
    <row r="76" spans="1:9" ht="12.75">
      <c r="A76" s="16">
        <v>67</v>
      </c>
      <c r="B76" s="3" t="s">
        <v>96</v>
      </c>
      <c r="C76" s="4" t="s">
        <v>9</v>
      </c>
      <c r="D76" s="14">
        <v>1</v>
      </c>
      <c r="E76" s="13"/>
      <c r="F76" s="20">
        <f t="shared" si="0"/>
        <v>0</v>
      </c>
      <c r="G76" s="21"/>
      <c r="H76" s="17">
        <f t="shared" si="1"/>
        <v>0</v>
      </c>
      <c r="I76" s="20">
        <f t="shared" si="2"/>
        <v>0</v>
      </c>
    </row>
    <row r="77" spans="1:9" ht="12.75">
      <c r="A77" s="16">
        <v>68</v>
      </c>
      <c r="B77" s="3" t="s">
        <v>97</v>
      </c>
      <c r="C77" s="4" t="s">
        <v>9</v>
      </c>
      <c r="D77" s="14">
        <v>1</v>
      </c>
      <c r="E77" s="13"/>
      <c r="F77" s="20">
        <f t="shared" si="0"/>
        <v>0</v>
      </c>
      <c r="G77" s="21"/>
      <c r="H77" s="17">
        <f t="shared" si="1"/>
        <v>0</v>
      </c>
      <c r="I77" s="20">
        <f t="shared" si="2"/>
        <v>0</v>
      </c>
    </row>
    <row r="78" spans="1:9" ht="12.75">
      <c r="A78" s="16">
        <v>69</v>
      </c>
      <c r="B78" s="3" t="s">
        <v>98</v>
      </c>
      <c r="C78" s="4" t="s">
        <v>9</v>
      </c>
      <c r="D78" s="14">
        <v>1</v>
      </c>
      <c r="E78" s="13"/>
      <c r="F78" s="20">
        <f t="shared" si="0"/>
        <v>0</v>
      </c>
      <c r="G78" s="21"/>
      <c r="H78" s="17">
        <f t="shared" si="1"/>
        <v>0</v>
      </c>
      <c r="I78" s="20">
        <f t="shared" si="2"/>
        <v>0</v>
      </c>
    </row>
    <row r="79" spans="1:9" ht="12.75">
      <c r="A79" s="16">
        <v>70</v>
      </c>
      <c r="B79" s="3" t="s">
        <v>87</v>
      </c>
      <c r="C79" s="4" t="s">
        <v>9</v>
      </c>
      <c r="D79" s="14">
        <v>1</v>
      </c>
      <c r="E79" s="13"/>
      <c r="F79" s="20">
        <f t="shared" si="0"/>
        <v>0</v>
      </c>
      <c r="G79" s="21"/>
      <c r="H79" s="17">
        <f t="shared" si="1"/>
        <v>0</v>
      </c>
      <c r="I79" s="20">
        <f t="shared" si="2"/>
        <v>0</v>
      </c>
    </row>
    <row r="80" spans="1:9" ht="12.75">
      <c r="A80" s="16">
        <v>73</v>
      </c>
      <c r="B80" s="3" t="s">
        <v>86</v>
      </c>
      <c r="C80" s="4" t="s">
        <v>9</v>
      </c>
      <c r="D80" s="14">
        <v>2</v>
      </c>
      <c r="E80" s="13"/>
      <c r="F80" s="20">
        <f t="shared" si="0"/>
        <v>0</v>
      </c>
      <c r="G80" s="21"/>
      <c r="H80" s="17">
        <f t="shared" si="1"/>
        <v>0</v>
      </c>
      <c r="I80" s="20">
        <f t="shared" si="2"/>
        <v>0</v>
      </c>
    </row>
    <row r="81" spans="1:9" ht="12.75">
      <c r="A81" s="16">
        <v>74</v>
      </c>
      <c r="B81" s="3" t="s">
        <v>91</v>
      </c>
      <c r="C81" s="4" t="s">
        <v>9</v>
      </c>
      <c r="D81" s="14">
        <v>1</v>
      </c>
      <c r="E81" s="13"/>
      <c r="F81" s="20">
        <f t="shared" si="0"/>
        <v>0</v>
      </c>
      <c r="G81" s="21"/>
      <c r="H81" s="17">
        <f t="shared" si="1"/>
        <v>0</v>
      </c>
      <c r="I81" s="20">
        <f t="shared" si="2"/>
        <v>0</v>
      </c>
    </row>
    <row r="82" spans="1:9" ht="12.75">
      <c r="A82" s="16">
        <v>75</v>
      </c>
      <c r="B82" s="3" t="s">
        <v>92</v>
      </c>
      <c r="C82" s="4" t="s">
        <v>9</v>
      </c>
      <c r="D82" s="14">
        <v>3</v>
      </c>
      <c r="E82" s="13"/>
      <c r="F82" s="20">
        <f t="shared" si="0"/>
        <v>0</v>
      </c>
      <c r="G82" s="21"/>
      <c r="H82" s="17">
        <f t="shared" si="1"/>
        <v>0</v>
      </c>
      <c r="I82" s="20">
        <f t="shared" si="2"/>
        <v>0</v>
      </c>
    </row>
    <row r="83" spans="1:9" ht="12.75">
      <c r="A83" s="16">
        <v>76</v>
      </c>
      <c r="B83" s="3" t="s">
        <v>24</v>
      </c>
      <c r="C83" s="4" t="s">
        <v>9</v>
      </c>
      <c r="D83" s="14">
        <v>40</v>
      </c>
      <c r="E83" s="13"/>
      <c r="F83" s="20">
        <f t="shared" si="0"/>
        <v>0</v>
      </c>
      <c r="G83" s="21"/>
      <c r="H83" s="17">
        <f t="shared" si="1"/>
        <v>0</v>
      </c>
      <c r="I83" s="20">
        <f t="shared" si="2"/>
        <v>0</v>
      </c>
    </row>
    <row r="84" spans="1:9" ht="12.75">
      <c r="A84" s="16">
        <v>77</v>
      </c>
      <c r="B84" s="3" t="s">
        <v>31</v>
      </c>
      <c r="C84" s="4" t="s">
        <v>9</v>
      </c>
      <c r="D84" s="14">
        <v>8</v>
      </c>
      <c r="E84" s="13"/>
      <c r="F84" s="20">
        <f t="shared" si="0"/>
        <v>0</v>
      </c>
      <c r="G84" s="21"/>
      <c r="H84" s="17">
        <f t="shared" si="1"/>
        <v>0</v>
      </c>
      <c r="I84" s="20">
        <f t="shared" si="2"/>
        <v>0</v>
      </c>
    </row>
    <row r="85" spans="1:9" ht="12.75">
      <c r="A85" s="16">
        <v>78</v>
      </c>
      <c r="B85" s="3" t="s">
        <v>20</v>
      </c>
      <c r="C85" s="4" t="s">
        <v>9</v>
      </c>
      <c r="D85" s="14">
        <v>1</v>
      </c>
      <c r="E85" s="13"/>
      <c r="F85" s="20">
        <f t="shared" si="0"/>
        <v>0</v>
      </c>
      <c r="G85" s="21"/>
      <c r="H85" s="17">
        <f t="shared" si="1"/>
        <v>0</v>
      </c>
      <c r="I85" s="20">
        <f t="shared" si="2"/>
        <v>0</v>
      </c>
    </row>
    <row r="86" spans="1:9" ht="12.75">
      <c r="A86" s="16">
        <v>79</v>
      </c>
      <c r="B86" s="3" t="s">
        <v>37</v>
      </c>
      <c r="C86" s="4" t="s">
        <v>9</v>
      </c>
      <c r="D86" s="14">
        <v>1</v>
      </c>
      <c r="E86" s="13"/>
      <c r="F86" s="20">
        <f t="shared" si="0"/>
        <v>0</v>
      </c>
      <c r="G86" s="21"/>
      <c r="H86" s="17">
        <f t="shared" si="1"/>
        <v>0</v>
      </c>
      <c r="I86" s="20">
        <f t="shared" si="2"/>
        <v>0</v>
      </c>
    </row>
    <row r="87" spans="1:9" ht="12.75">
      <c r="A87" s="16">
        <v>80</v>
      </c>
      <c r="B87" s="3" t="s">
        <v>21</v>
      </c>
      <c r="C87" s="4" t="s">
        <v>9</v>
      </c>
      <c r="D87" s="14">
        <v>1</v>
      </c>
      <c r="E87" s="13"/>
      <c r="F87" s="20">
        <f t="shared" si="0"/>
        <v>0</v>
      </c>
      <c r="G87" s="21"/>
      <c r="H87" s="17">
        <f t="shared" si="1"/>
        <v>0</v>
      </c>
      <c r="I87" s="20">
        <f t="shared" si="2"/>
        <v>0</v>
      </c>
    </row>
    <row r="88" spans="1:9" ht="12.75">
      <c r="A88" s="16">
        <v>81</v>
      </c>
      <c r="B88" s="3" t="s">
        <v>93</v>
      </c>
      <c r="C88" s="4" t="s">
        <v>9</v>
      </c>
      <c r="D88" s="14">
        <v>1</v>
      </c>
      <c r="E88" s="13"/>
      <c r="F88" s="20">
        <f t="shared" si="0"/>
        <v>0</v>
      </c>
      <c r="G88" s="21"/>
      <c r="H88" s="17">
        <f t="shared" si="1"/>
        <v>0</v>
      </c>
      <c r="I88" s="20">
        <f t="shared" si="2"/>
        <v>0</v>
      </c>
    </row>
    <row r="89" spans="1:9" ht="12.75">
      <c r="A89" s="16">
        <v>82</v>
      </c>
      <c r="B89" s="3" t="s">
        <v>77</v>
      </c>
      <c r="C89" s="4" t="s">
        <v>9</v>
      </c>
      <c r="D89" s="14">
        <v>1</v>
      </c>
      <c r="E89" s="13"/>
      <c r="F89" s="20">
        <f t="shared" si="0"/>
        <v>0</v>
      </c>
      <c r="G89" s="21"/>
      <c r="H89" s="17">
        <f t="shared" si="1"/>
        <v>0</v>
      </c>
      <c r="I89" s="20">
        <f t="shared" si="2"/>
        <v>0</v>
      </c>
    </row>
    <row r="90" spans="1:9" ht="12.75">
      <c r="A90" s="16">
        <v>83</v>
      </c>
      <c r="B90" s="3" t="s">
        <v>104</v>
      </c>
      <c r="C90" s="4" t="s">
        <v>9</v>
      </c>
      <c r="D90" s="14">
        <v>3</v>
      </c>
      <c r="E90" s="13"/>
      <c r="F90" s="20">
        <f t="shared" si="0"/>
        <v>0</v>
      </c>
      <c r="G90" s="21"/>
      <c r="H90" s="17">
        <f t="shared" si="1"/>
        <v>0</v>
      </c>
      <c r="I90" s="20">
        <f t="shared" si="2"/>
        <v>0</v>
      </c>
    </row>
    <row r="91" spans="1:9" ht="12.75">
      <c r="A91" s="16">
        <v>84</v>
      </c>
      <c r="B91" s="3" t="s">
        <v>26</v>
      </c>
      <c r="C91" s="4" t="s">
        <v>9</v>
      </c>
      <c r="D91" s="14">
        <v>3</v>
      </c>
      <c r="E91" s="13"/>
      <c r="F91" s="20">
        <f t="shared" si="0"/>
        <v>0</v>
      </c>
      <c r="G91" s="21"/>
      <c r="H91" s="17">
        <f t="shared" si="1"/>
        <v>0</v>
      </c>
      <c r="I91" s="20">
        <f t="shared" si="2"/>
        <v>0</v>
      </c>
    </row>
    <row r="92" spans="1:9" ht="12.75">
      <c r="A92" s="16">
        <v>85</v>
      </c>
      <c r="B92" s="3" t="s">
        <v>45</v>
      </c>
      <c r="C92" s="15" t="s">
        <v>9</v>
      </c>
      <c r="D92" s="14">
        <v>3</v>
      </c>
      <c r="E92" s="13"/>
      <c r="F92" s="20">
        <f t="shared" si="0"/>
        <v>0</v>
      </c>
      <c r="G92" s="21"/>
      <c r="H92" s="17">
        <f t="shared" si="1"/>
        <v>0</v>
      </c>
      <c r="I92" s="20">
        <f t="shared" si="2"/>
        <v>0</v>
      </c>
    </row>
    <row r="93" spans="1:9" ht="12.75">
      <c r="A93" s="16">
        <v>86</v>
      </c>
      <c r="B93" s="3" t="s">
        <v>67</v>
      </c>
      <c r="C93" s="15" t="s">
        <v>9</v>
      </c>
      <c r="D93" s="14">
        <v>3</v>
      </c>
      <c r="E93" s="13"/>
      <c r="F93" s="20">
        <f t="shared" si="0"/>
        <v>0</v>
      </c>
      <c r="G93" s="21"/>
      <c r="H93" s="17">
        <f t="shared" si="1"/>
        <v>0</v>
      </c>
      <c r="I93" s="20">
        <f t="shared" si="2"/>
        <v>0</v>
      </c>
    </row>
    <row r="94" spans="1:9" ht="12.75">
      <c r="A94" s="16">
        <v>87</v>
      </c>
      <c r="B94" s="3" t="s">
        <v>102</v>
      </c>
      <c r="C94" s="15" t="s">
        <v>9</v>
      </c>
      <c r="D94" s="14">
        <v>5</v>
      </c>
      <c r="E94" s="13"/>
      <c r="F94" s="20">
        <f t="shared" si="0"/>
        <v>0</v>
      </c>
      <c r="G94" s="21"/>
      <c r="H94" s="17">
        <f t="shared" si="1"/>
        <v>0</v>
      </c>
      <c r="I94" s="20">
        <f t="shared" si="2"/>
        <v>0</v>
      </c>
    </row>
    <row r="95" spans="1:9" ht="12.75">
      <c r="A95" s="16">
        <v>88</v>
      </c>
      <c r="B95" s="3" t="s">
        <v>60</v>
      </c>
      <c r="C95" s="4" t="s">
        <v>9</v>
      </c>
      <c r="D95" s="14">
        <v>3</v>
      </c>
      <c r="E95" s="13"/>
      <c r="F95" s="20">
        <f t="shared" si="0"/>
        <v>0</v>
      </c>
      <c r="G95" s="21"/>
      <c r="H95" s="17">
        <f t="shared" si="1"/>
        <v>0</v>
      </c>
      <c r="I95" s="20">
        <f t="shared" si="2"/>
        <v>0</v>
      </c>
    </row>
    <row r="96" spans="1:9" ht="12.75">
      <c r="A96" s="16">
        <v>89</v>
      </c>
      <c r="B96" s="3" t="s">
        <v>56</v>
      </c>
      <c r="C96" s="4" t="s">
        <v>9</v>
      </c>
      <c r="D96" s="14">
        <v>3</v>
      </c>
      <c r="E96" s="13"/>
      <c r="F96" s="20">
        <f t="shared" si="0"/>
        <v>0</v>
      </c>
      <c r="G96" s="21"/>
      <c r="H96" s="17">
        <f t="shared" si="1"/>
        <v>0</v>
      </c>
      <c r="I96" s="20">
        <f>SUM(F96+H96)</f>
        <v>0</v>
      </c>
    </row>
    <row r="97" spans="1:9" ht="12.75">
      <c r="A97" s="16">
        <v>90</v>
      </c>
      <c r="B97" s="3" t="s">
        <v>61</v>
      </c>
      <c r="C97" s="4" t="s">
        <v>9</v>
      </c>
      <c r="D97" s="14">
        <v>5</v>
      </c>
      <c r="E97" s="13"/>
      <c r="F97" s="20">
        <f t="shared" si="0"/>
        <v>0</v>
      </c>
      <c r="G97" s="21"/>
      <c r="H97" s="17">
        <f t="shared" si="1"/>
        <v>0</v>
      </c>
      <c r="I97" s="20">
        <f t="shared" si="2"/>
        <v>0</v>
      </c>
    </row>
    <row r="98" spans="1:9" ht="12.75">
      <c r="A98" s="16">
        <v>91</v>
      </c>
      <c r="B98" s="3" t="s">
        <v>36</v>
      </c>
      <c r="C98" s="4" t="s">
        <v>9</v>
      </c>
      <c r="D98" s="14">
        <v>8</v>
      </c>
      <c r="E98" s="13"/>
      <c r="F98" s="20">
        <f t="shared" si="0"/>
        <v>0</v>
      </c>
      <c r="G98" s="21"/>
      <c r="H98" s="17">
        <f t="shared" si="1"/>
        <v>0</v>
      </c>
      <c r="I98" s="20">
        <f t="shared" si="2"/>
        <v>0</v>
      </c>
    </row>
    <row r="99" spans="1:9" ht="12.75">
      <c r="A99" s="16">
        <v>92</v>
      </c>
      <c r="B99" s="3" t="s">
        <v>65</v>
      </c>
      <c r="C99" s="4" t="s">
        <v>9</v>
      </c>
      <c r="D99" s="14">
        <v>3</v>
      </c>
      <c r="E99" s="13"/>
      <c r="F99" s="20">
        <f t="shared" si="0"/>
        <v>0</v>
      </c>
      <c r="G99" s="21"/>
      <c r="H99" s="17">
        <f t="shared" si="1"/>
        <v>0</v>
      </c>
      <c r="I99" s="20">
        <f t="shared" si="2"/>
        <v>0</v>
      </c>
    </row>
    <row r="100" spans="1:9" ht="25.5">
      <c r="A100" s="16">
        <v>93</v>
      </c>
      <c r="B100" s="29" t="s">
        <v>12</v>
      </c>
      <c r="C100" s="4" t="s">
        <v>11</v>
      </c>
      <c r="D100" s="14">
        <v>15</v>
      </c>
      <c r="E100" s="13"/>
      <c r="F100" s="20">
        <f t="shared" si="0"/>
        <v>0</v>
      </c>
      <c r="G100" s="21"/>
      <c r="H100" s="17">
        <f t="shared" si="1"/>
        <v>0</v>
      </c>
      <c r="I100" s="20">
        <f t="shared" si="2"/>
        <v>0</v>
      </c>
    </row>
    <row r="101" spans="1:9" ht="12.75">
      <c r="A101" s="36" t="s">
        <v>52</v>
      </c>
      <c r="B101" s="37"/>
      <c r="C101" s="37"/>
      <c r="D101" s="37"/>
      <c r="E101" s="38"/>
      <c r="F101" s="9">
        <f>SUM(F10:F100)</f>
        <v>0</v>
      </c>
      <c r="G101" s="11"/>
      <c r="H101" s="22">
        <f>SUM(H10:H100)</f>
        <v>0</v>
      </c>
      <c r="I101" s="23">
        <f>SUM(F101+H101)</f>
        <v>0</v>
      </c>
    </row>
    <row r="102" spans="1:9" ht="12.75">
      <c r="A102" s="30"/>
      <c r="B102" s="31"/>
      <c r="C102" s="30"/>
      <c r="D102" s="30"/>
      <c r="E102" s="31"/>
      <c r="I102" s="32"/>
    </row>
    <row r="103" spans="2:6" ht="12.75">
      <c r="B103" t="s">
        <v>109</v>
      </c>
      <c r="E103" t="s">
        <v>112</v>
      </c>
      <c r="F103" s="7" t="s">
        <v>111</v>
      </c>
    </row>
    <row r="104" spans="2:9" ht="15">
      <c r="B104" t="s">
        <v>110</v>
      </c>
      <c r="E104" t="s">
        <v>113</v>
      </c>
      <c r="H104" s="34"/>
      <c r="I104" s="33"/>
    </row>
  </sheetData>
  <sheetProtection/>
  <mergeCells count="1">
    <mergeCell ref="A101:E101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Krystyna Karaś</cp:lastModifiedBy>
  <cp:lastPrinted>2022-11-23T10:57:35Z</cp:lastPrinted>
  <dcterms:created xsi:type="dcterms:W3CDTF">2010-04-27T06:41:30Z</dcterms:created>
  <dcterms:modified xsi:type="dcterms:W3CDTF">2022-11-23T11:13:51Z</dcterms:modified>
  <cp:category/>
  <cp:version/>
  <cp:contentType/>
  <cp:contentStatus/>
</cp:coreProperties>
</file>